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30" windowWidth="18075" windowHeight="11595"/>
  </bookViews>
  <sheets>
    <sheet name="Ｈ23障害実績" sheetId="1" r:id="rId1"/>
  </sheets>
  <definedNames>
    <definedName name="_xlnm.Print_Area" localSheetId="0">Ｈ23障害実績!$A$1:$J$46</definedName>
  </definedNames>
  <calcPr calcId="145621"/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  <c r="C46" i="1"/>
  <c r="B46" i="1"/>
  <c r="J46" i="1" s="1"/>
  <c r="J45" i="1"/>
  <c r="J44" i="1"/>
  <c r="J43" i="1"/>
  <c r="J42" i="1"/>
  <c r="J41" i="1"/>
  <c r="J40" i="1"/>
  <c r="J39" i="1"/>
  <c r="I15" i="1"/>
  <c r="H15" i="1"/>
  <c r="G15" i="1"/>
  <c r="F15" i="1"/>
  <c r="E15" i="1"/>
  <c r="D15" i="1"/>
  <c r="C15" i="1"/>
  <c r="B15" i="1"/>
  <c r="J15" i="1" s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<sst xmlns="http://schemas.openxmlformats.org/spreadsheetml/2006/main" count="42" uniqueCount="32">
  <si>
    <t>１．市町村別審査判定実績</t>
    <rPh sb="2" eb="5">
      <t>シチョウソン</t>
    </rPh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</si>
  <si>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（平成２３年４月１日～平成２４年３月３１日・審査会１０回開催）</t>
    <rPh sb="1" eb="3">
      <t>ヘイセイ</t>
    </rPh>
    <rPh sb="5" eb="6">
      <t>ネン</t>
    </rPh>
    <rPh sb="7" eb="8">
      <t>ガツ</t>
    </rPh>
    <rPh sb="9" eb="10">
      <t>ニチ</t>
    </rPh>
    <rPh sb="11" eb="13">
      <t>ヘイセイ</t>
    </rPh>
    <rPh sb="15" eb="16">
      <t>ネン</t>
    </rPh>
    <rPh sb="17" eb="18">
      <t>ガツ</t>
    </rPh>
    <rPh sb="20" eb="21">
      <t>ニチ</t>
    </rPh>
    <rPh sb="22" eb="24">
      <t>シンサ</t>
    </rPh>
    <rPh sb="24" eb="25">
      <t>カイ</t>
    </rPh>
    <rPh sb="27" eb="28">
      <t>カイ</t>
    </rPh>
    <rPh sb="28" eb="30">
      <t>カイサイ</t>
    </rPh>
    <phoneticPr fontId="3"/>
  </si>
  <si>
    <t>市町村</t>
    <rPh sb="0" eb="3">
      <t>シチョウソン</t>
    </rPh>
    <phoneticPr fontId="3"/>
  </si>
  <si>
    <t>非該当</t>
    <rPh sb="0" eb="1">
      <t>ヒ</t>
    </rPh>
    <rPh sb="1" eb="3">
      <t>ガイトウ</t>
    </rPh>
    <phoneticPr fontId="3"/>
  </si>
  <si>
    <t>区分１</t>
    <rPh sb="0" eb="2">
      <t>クブン</t>
    </rPh>
    <phoneticPr fontId="3"/>
  </si>
  <si>
    <t>区分２</t>
    <rPh sb="0" eb="2">
      <t>クブン</t>
    </rPh>
    <phoneticPr fontId="3"/>
  </si>
  <si>
    <t>区分３</t>
    <rPh sb="0" eb="2">
      <t>クブン</t>
    </rPh>
    <phoneticPr fontId="3"/>
  </si>
  <si>
    <t>区分４</t>
    <rPh sb="0" eb="2">
      <t>クブン</t>
    </rPh>
    <phoneticPr fontId="3"/>
  </si>
  <si>
    <t>区分５</t>
    <rPh sb="0" eb="2">
      <t>クブン</t>
    </rPh>
    <phoneticPr fontId="3"/>
  </si>
  <si>
    <t>区分６</t>
    <rPh sb="0" eb="2">
      <t>クブン</t>
    </rPh>
    <phoneticPr fontId="3"/>
  </si>
  <si>
    <t>再調査</t>
    <rPh sb="0" eb="3">
      <t>サイチョウサ</t>
    </rPh>
    <phoneticPr fontId="3"/>
  </si>
  <si>
    <t>計</t>
    <rPh sb="0" eb="1">
      <t>ケイ</t>
    </rPh>
    <phoneticPr fontId="3"/>
  </si>
  <si>
    <t>白 河 市</t>
    <rPh sb="0" eb="1">
      <t>シロ</t>
    </rPh>
    <rPh sb="2" eb="3">
      <t>カワ</t>
    </rPh>
    <rPh sb="4" eb="5">
      <t>シ</t>
    </rPh>
    <phoneticPr fontId="3"/>
  </si>
  <si>
    <t>矢 吹 町</t>
    <rPh sb="0" eb="1">
      <t>ヤ</t>
    </rPh>
    <rPh sb="2" eb="3">
      <t>スイ</t>
    </rPh>
    <rPh sb="4" eb="5">
      <t>マチ</t>
    </rPh>
    <phoneticPr fontId="3"/>
  </si>
  <si>
    <t>西 郷 村</t>
    <rPh sb="0" eb="1">
      <t>ニシ</t>
    </rPh>
    <rPh sb="2" eb="3">
      <t>ゴウ</t>
    </rPh>
    <rPh sb="4" eb="5">
      <t>ムラ</t>
    </rPh>
    <phoneticPr fontId="3"/>
  </si>
  <si>
    <t>泉 崎 村</t>
    <rPh sb="0" eb="1">
      <t>イズミ</t>
    </rPh>
    <rPh sb="2" eb="3">
      <t>ザキ</t>
    </rPh>
    <rPh sb="4" eb="5">
      <t>ムラ</t>
    </rPh>
    <phoneticPr fontId="3"/>
  </si>
  <si>
    <t>中 島 村</t>
    <rPh sb="0" eb="1">
      <t>ナカ</t>
    </rPh>
    <rPh sb="2" eb="3">
      <t>シマ</t>
    </rPh>
    <rPh sb="4" eb="5">
      <t>ムラ</t>
    </rPh>
    <phoneticPr fontId="3"/>
  </si>
  <si>
    <t>棚 倉 町</t>
    <rPh sb="0" eb="1">
      <t>ダナ</t>
    </rPh>
    <rPh sb="2" eb="3">
      <t>クラ</t>
    </rPh>
    <rPh sb="4" eb="5">
      <t>マチ</t>
    </rPh>
    <phoneticPr fontId="3"/>
  </si>
  <si>
    <t>矢 祭 町</t>
    <rPh sb="0" eb="1">
      <t>ヤ</t>
    </rPh>
    <rPh sb="2" eb="3">
      <t>サイ</t>
    </rPh>
    <rPh sb="4" eb="5">
      <t>マチ</t>
    </rPh>
    <phoneticPr fontId="3"/>
  </si>
  <si>
    <t>塙     町</t>
    <rPh sb="0" eb="1">
      <t>ハナワ</t>
    </rPh>
    <rPh sb="6" eb="7">
      <t>マチ</t>
    </rPh>
    <phoneticPr fontId="3"/>
  </si>
  <si>
    <t>鮫 川 村</t>
    <rPh sb="0" eb="1">
      <t>サメ</t>
    </rPh>
    <rPh sb="2" eb="3">
      <t>カワ</t>
    </rPh>
    <rPh sb="4" eb="5">
      <t>ムラ</t>
    </rPh>
    <phoneticPr fontId="3"/>
  </si>
  <si>
    <t>合  計</t>
    <rPh sb="0" eb="1">
      <t>ゴウ</t>
    </rPh>
    <rPh sb="3" eb="4">
      <t>ケイ</t>
    </rPh>
    <phoneticPr fontId="3"/>
  </si>
  <si>
    <t>身    体</t>
    <rPh sb="0" eb="1">
      <t>ミ</t>
    </rPh>
    <rPh sb="5" eb="6">
      <t>カラダ</t>
    </rPh>
    <phoneticPr fontId="3"/>
  </si>
  <si>
    <t>知    的</t>
    <rPh sb="0" eb="1">
      <t>チ</t>
    </rPh>
    <rPh sb="5" eb="6">
      <t>マト</t>
    </rPh>
    <phoneticPr fontId="3"/>
  </si>
  <si>
    <t>精    神</t>
    <rPh sb="0" eb="1">
      <t>セイ</t>
    </rPh>
    <rPh sb="5" eb="6">
      <t>カミ</t>
    </rPh>
    <phoneticPr fontId="3"/>
  </si>
  <si>
    <t>身体・知的</t>
    <rPh sb="0" eb="2">
      <t>シンタイ</t>
    </rPh>
    <rPh sb="3" eb="4">
      <t>チ</t>
    </rPh>
    <rPh sb="4" eb="5">
      <t>テキ</t>
    </rPh>
    <phoneticPr fontId="3"/>
  </si>
  <si>
    <t>身体・精神</t>
    <rPh sb="0" eb="2">
      <t>シンタイ</t>
    </rPh>
    <rPh sb="3" eb="5">
      <t>セイシン</t>
    </rPh>
    <phoneticPr fontId="3"/>
  </si>
  <si>
    <t>知的・精神</t>
    <rPh sb="0" eb="1">
      <t>チ</t>
    </rPh>
    <rPh sb="1" eb="2">
      <t>テキ</t>
    </rPh>
    <rPh sb="3" eb="5">
      <t>セイシン</t>
    </rPh>
    <phoneticPr fontId="3"/>
  </si>
  <si>
    <t>身体・知的・精神</t>
    <rPh sb="0" eb="2">
      <t>シンタイ</t>
    </rPh>
    <rPh sb="3" eb="5">
      <t>チテキ</t>
    </rPh>
    <rPh sb="6" eb="8">
      <t>セイシン</t>
    </rPh>
    <phoneticPr fontId="3"/>
  </si>
  <si>
    <t>平成２３年度障がい程度区分認定審査会 審査判定実績表</t>
    <rPh sb="0" eb="2">
      <t>ヘイセイ</t>
    </rPh>
    <rPh sb="4" eb="6">
      <t>ネンド</t>
    </rPh>
    <rPh sb="9" eb="11">
      <t>テイド</t>
    </rPh>
    <rPh sb="11" eb="13">
      <t>クブン</t>
    </rPh>
    <rPh sb="13" eb="15">
      <t>ニンテイ</t>
    </rPh>
    <rPh sb="15" eb="17">
      <t>シンサ</t>
    </rPh>
    <rPh sb="17" eb="18">
      <t>カイ</t>
    </rPh>
    <rPh sb="19" eb="21">
      <t>シンサ</t>
    </rPh>
    <rPh sb="21" eb="23">
      <t>ハンテイ</t>
    </rPh>
    <rPh sb="23" eb="25">
      <t>ジッセキ</t>
    </rPh>
    <rPh sb="25" eb="26">
      <t>ヒョウ</t>
    </rPh>
    <phoneticPr fontId="3"/>
  </si>
  <si>
    <t>２．障がい別審査判定実績</t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</si>
  <si>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障がい種別</t>
    <rPh sb="3" eb="5">
      <t>シュベツ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</si>
</sst>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平成２３年度審査判定件数</a:t>
            </a:r>
          </a:p>
        </c:rich>
      </c:tx>
      <c:layout>
        <c:manualLayout>
          <c:xMode val="edge"/>
          <c:yMode val="edge"/>
          <c:x val="0.35119750282069928"/>
          <c:y val="3.14009661835749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189305131410088E-2"/>
          <c:y val="0.16666705980869709"/>
          <c:w val="0.94184773077147965"/>
          <c:h val="0.74637857218677495"/>
        </c:manualLayout>
      </c:layout>
      <c:bar3DChart>
        <c:barDir val="col"/>
        <c:grouping val="clustered"/>
        <c:varyColors val="0"/>
        <c:ser>
          <c:idx val="9"/>
          <c:order val="0"/>
          <c:tx>
            <c:strRef>
              <c:f>Ｈ23障害実績!$A$15</c:f>
              <c:strCache>
                <c:ptCount val="1"/>
                <c:pt idx="0">
                  <c:v>合  計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105380021863718E-3"/>
                  <c:y val="-2.6225300975501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369008052554417E-2"/>
                  <c:y val="-4.845480599943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5662105987077816E-3"/>
                  <c:y val="-3.7301638498304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0437964135615E-2"/>
                  <c:y val="-3.711284099376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56214194068271E-2"/>
                  <c:y val="-2.0337402290837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3914302988998206E-2"/>
                  <c:y val="-1.8355770019595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9711343337376E-2"/>
                  <c:y val="-2.2752866925746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589091350005233E-2"/>
                  <c:y val="-3.1056230245318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57924775693936015"/>
                  <c:y val="1.2077323174543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Ｈ23障害実績!$B$5:$I$5</c:f>
              <c:strCache>
                <c:ptCount val="8"/>
                <c:pt idx="0">
                  <c:v>非該当</c:v>
                </c:pt>
                <c:pt idx="1">
                  <c:v>区分１</c:v>
                </c:pt>
                <c:pt idx="2">
                  <c:v>区分２</c:v>
                </c:pt>
                <c:pt idx="3">
                  <c:v>区分３</c:v>
                </c:pt>
                <c:pt idx="4">
                  <c:v>区分４</c:v>
                </c:pt>
                <c:pt idx="5">
                  <c:v>区分５</c:v>
                </c:pt>
                <c:pt idx="6">
                  <c:v>区分６</c:v>
                </c:pt>
                <c:pt idx="7">
                  <c:v>再調査</c:v>
                </c:pt>
              </c:strCache>
            </c:strRef>
          </c:cat>
          <c:val>
            <c:numRef>
              <c:f>Ｈ23障害実績!$B$15:$I$15</c:f>
              <c:numCache>
                <c:formatCode>#,##0_);[Red]\(#,##0\)</c:formatCode>
                <c:ptCount val="8"/>
                <c:pt idx="0">
                  <c:v>0</c:v>
                </c:pt>
                <c:pt idx="1">
                  <c:v>14</c:v>
                </c:pt>
                <c:pt idx="2">
                  <c:v>52</c:v>
                </c:pt>
                <c:pt idx="3">
                  <c:v>36</c:v>
                </c:pt>
                <c:pt idx="4">
                  <c:v>26</c:v>
                </c:pt>
                <c:pt idx="5">
                  <c:v>30</c:v>
                </c:pt>
                <c:pt idx="6">
                  <c:v>29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3123072"/>
        <c:axId val="133149440"/>
        <c:axId val="0"/>
      </c:bar3DChart>
      <c:catAx>
        <c:axId val="133123072"/>
        <c:scaling>
          <c:orientation val="minMax"/>
        </c:scaling>
        <c:delete val="0"/>
        <c:axPos val="b"/>
        <c:numFmt formatCode="\¥#,##0;\¥\-#,##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1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14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1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9370078740157488" l="0.19685039370078738" r="0.19685039370078738" t="0.39370078740157488" header="0.51181102362204722" footer="0.51181102362204722"/>
    <c:pageSetup paperSize="9" orientation="portrait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16</xdr:row>
      <xdr:rowOff>9525</xdr:rowOff>
    </xdr:from>
    <xdr:to>
      <xdr:col>9</xdr:col>
      <xdr:colOff>561975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zoomScaleNormal="100" workbookViewId="0">
      <selection sqref="A1:J1"/>
    </sheetView>
  </sheetViews>
  <sheetFormatPr defaultRowHeight="17.25"/>
  <cols>
    <col min="1" max="1" width="15.5" style="1" customWidth="1"/>
    <col min="2" max="10" width="11.5" style="1" customWidth="1"/>
    <col min="11" max="16384" width="9" style="1"/>
  </cols>
  <sheetData>
    <row r="1" spans="1:10" ht="21" customHeight="1">
      <c r="A1" s="7" t="s">
        <v>29</v>
      </c>
      <c r="B1" s="7"/>
      <c r="C1" s="7"/>
      <c r="D1" s="7"/>
      <c r="E1" s="7"/>
      <c r="F1" s="7"/>
      <c r="G1" s="7"/>
      <c r="H1" s="7"/>
      <c r="I1" s="7"/>
      <c r="J1" s="7"/>
    </row>
    <row r="2" spans="1:10" ht="17.2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>
      <c r="A3" s="3" t="s">
        <v>0</v>
      </c>
    </row>
    <row r="4" spans="1:10" ht="23.25" customHeight="1" thickBot="1">
      <c r="E4" s="8" t="s">
        <v>1</v>
      </c>
      <c r="F4" s="8"/>
      <c r="G4" s="8"/>
      <c r="H4" s="8"/>
      <c r="I4" s="8"/>
      <c r="J4" s="8"/>
    </row>
    <row r="5" spans="1:10" ht="27.75" customHeight="1" thickBot="1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</row>
    <row r="6" spans="1:10" ht="27.75" customHeight="1" thickBot="1">
      <c r="A6" s="5" t="s">
        <v>12</v>
      </c>
      <c r="B6" s="6">
        <v>0</v>
      </c>
      <c r="C6" s="6">
        <v>2</v>
      </c>
      <c r="D6" s="6">
        <v>14</v>
      </c>
      <c r="E6" s="6">
        <v>11</v>
      </c>
      <c r="F6" s="6">
        <v>12</v>
      </c>
      <c r="G6" s="6">
        <v>9</v>
      </c>
      <c r="H6" s="6">
        <v>7</v>
      </c>
      <c r="I6" s="6">
        <v>0</v>
      </c>
      <c r="J6" s="6">
        <f>SUM(B6:I6)</f>
        <v>55</v>
      </c>
    </row>
    <row r="7" spans="1:10" ht="27.75" customHeight="1" thickBot="1">
      <c r="A7" s="5" t="s">
        <v>13</v>
      </c>
      <c r="B7" s="6">
        <v>0</v>
      </c>
      <c r="C7" s="6">
        <v>8</v>
      </c>
      <c r="D7" s="6">
        <v>15</v>
      </c>
      <c r="E7" s="6">
        <v>6</v>
      </c>
      <c r="F7" s="6">
        <v>3</v>
      </c>
      <c r="G7" s="6">
        <v>2</v>
      </c>
      <c r="H7" s="6">
        <v>7</v>
      </c>
      <c r="I7" s="6">
        <v>0</v>
      </c>
      <c r="J7" s="6">
        <f t="shared" ref="J7:J15" si="0">SUM(B7:I7)</f>
        <v>41</v>
      </c>
    </row>
    <row r="8" spans="1:10" ht="27.75" customHeight="1" thickBot="1">
      <c r="A8" s="5" t="s">
        <v>14</v>
      </c>
      <c r="B8" s="6">
        <v>0</v>
      </c>
      <c r="C8" s="6">
        <v>0</v>
      </c>
      <c r="D8" s="6">
        <v>5</v>
      </c>
      <c r="E8" s="6">
        <v>3</v>
      </c>
      <c r="F8" s="6">
        <v>2</v>
      </c>
      <c r="G8" s="6">
        <v>2</v>
      </c>
      <c r="H8" s="6">
        <v>5</v>
      </c>
      <c r="I8" s="6">
        <v>0</v>
      </c>
      <c r="J8" s="6">
        <f t="shared" si="0"/>
        <v>17</v>
      </c>
    </row>
    <row r="9" spans="1:10" ht="27.75" customHeight="1" thickBot="1">
      <c r="A9" s="5" t="s">
        <v>15</v>
      </c>
      <c r="B9" s="6">
        <v>0</v>
      </c>
      <c r="C9" s="6">
        <v>0</v>
      </c>
      <c r="D9" s="6">
        <v>1</v>
      </c>
      <c r="E9" s="6">
        <v>2</v>
      </c>
      <c r="F9" s="6">
        <v>1</v>
      </c>
      <c r="G9" s="6">
        <v>3</v>
      </c>
      <c r="H9" s="6">
        <v>0</v>
      </c>
      <c r="I9" s="6">
        <v>0</v>
      </c>
      <c r="J9" s="6">
        <f t="shared" si="0"/>
        <v>7</v>
      </c>
    </row>
    <row r="10" spans="1:10" ht="27.75" customHeight="1" thickBot="1">
      <c r="A10" s="5" t="s">
        <v>16</v>
      </c>
      <c r="B10" s="6">
        <v>0</v>
      </c>
      <c r="C10" s="6">
        <v>0</v>
      </c>
      <c r="D10" s="6">
        <v>1</v>
      </c>
      <c r="E10" s="6">
        <v>2</v>
      </c>
      <c r="F10" s="6">
        <v>0</v>
      </c>
      <c r="G10" s="6">
        <v>2</v>
      </c>
      <c r="H10" s="6">
        <v>0</v>
      </c>
      <c r="I10" s="6">
        <v>0</v>
      </c>
      <c r="J10" s="6">
        <f t="shared" si="0"/>
        <v>5</v>
      </c>
    </row>
    <row r="11" spans="1:10" ht="27.75" customHeight="1" thickBot="1">
      <c r="A11" s="5" t="s">
        <v>17</v>
      </c>
      <c r="B11" s="6">
        <v>0</v>
      </c>
      <c r="C11" s="6">
        <v>1</v>
      </c>
      <c r="D11" s="6">
        <v>2</v>
      </c>
      <c r="E11" s="6">
        <v>5</v>
      </c>
      <c r="F11" s="6">
        <v>4</v>
      </c>
      <c r="G11" s="6">
        <v>4</v>
      </c>
      <c r="H11" s="6">
        <v>2</v>
      </c>
      <c r="I11" s="6">
        <v>0</v>
      </c>
      <c r="J11" s="6">
        <f t="shared" si="0"/>
        <v>18</v>
      </c>
    </row>
    <row r="12" spans="1:10" ht="27.75" customHeight="1" thickBot="1">
      <c r="A12" s="5" t="s">
        <v>18</v>
      </c>
      <c r="B12" s="6">
        <v>0</v>
      </c>
      <c r="C12" s="6">
        <v>2</v>
      </c>
      <c r="D12" s="6">
        <v>10</v>
      </c>
      <c r="E12" s="6">
        <v>2</v>
      </c>
      <c r="F12" s="6">
        <v>4</v>
      </c>
      <c r="G12" s="6">
        <v>1</v>
      </c>
      <c r="H12" s="6">
        <v>4</v>
      </c>
      <c r="I12" s="6">
        <v>0</v>
      </c>
      <c r="J12" s="6">
        <f t="shared" si="0"/>
        <v>23</v>
      </c>
    </row>
    <row r="13" spans="1:10" ht="27.75" customHeight="1" thickBot="1">
      <c r="A13" s="5" t="s">
        <v>19</v>
      </c>
      <c r="B13" s="6">
        <v>0</v>
      </c>
      <c r="C13" s="6">
        <v>0</v>
      </c>
      <c r="D13" s="6">
        <v>2</v>
      </c>
      <c r="E13" s="6">
        <v>2</v>
      </c>
      <c r="F13" s="6">
        <v>0</v>
      </c>
      <c r="G13" s="6">
        <v>4</v>
      </c>
      <c r="H13" s="6">
        <v>2</v>
      </c>
      <c r="I13" s="6">
        <v>0</v>
      </c>
      <c r="J13" s="6">
        <f t="shared" si="0"/>
        <v>10</v>
      </c>
    </row>
    <row r="14" spans="1:10" ht="27.75" customHeight="1" thickBot="1">
      <c r="A14" s="5" t="s">
        <v>20</v>
      </c>
      <c r="B14" s="6">
        <v>0</v>
      </c>
      <c r="C14" s="6">
        <v>1</v>
      </c>
      <c r="D14" s="6">
        <v>2</v>
      </c>
      <c r="E14" s="6">
        <v>3</v>
      </c>
      <c r="F14" s="6"/>
      <c r="G14" s="6">
        <v>3</v>
      </c>
      <c r="H14" s="6">
        <v>2</v>
      </c>
      <c r="I14" s="6">
        <v>0</v>
      </c>
      <c r="J14" s="6">
        <f t="shared" si="0"/>
        <v>11</v>
      </c>
    </row>
    <row r="15" spans="1:10" ht="27.75" customHeight="1" thickBot="1">
      <c r="A15" s="5" t="s">
        <v>21</v>
      </c>
      <c r="B15" s="6">
        <f>SUM(B6:B14)</f>
        <v>0</v>
      </c>
      <c r="C15" s="6">
        <f>SUM(C6:C14)</f>
        <v>14</v>
      </c>
      <c r="D15" s="6">
        <f t="shared" ref="D15:I15" si="1">SUM(D6:D14)</f>
        <v>52</v>
      </c>
      <c r="E15" s="6">
        <f t="shared" si="1"/>
        <v>36</v>
      </c>
      <c r="F15" s="6">
        <f t="shared" si="1"/>
        <v>26</v>
      </c>
      <c r="G15" s="6">
        <f t="shared" si="1"/>
        <v>30</v>
      </c>
      <c r="H15" s="6">
        <f t="shared" si="1"/>
        <v>29</v>
      </c>
      <c r="I15" s="6">
        <f t="shared" si="1"/>
        <v>0</v>
      </c>
      <c r="J15" s="6">
        <f t="shared" si="0"/>
        <v>187</v>
      </c>
    </row>
    <row r="36" spans="1:10" ht="17.25" customHeight="1">
      <c r="A36" s="3" t="s">
        <v>30</v>
      </c>
    </row>
    <row r="37" spans="1:10" ht="23.25" customHeight="1" thickBot="1">
      <c r="E37" s="8"/>
      <c r="F37" s="8"/>
      <c r="G37" s="8"/>
      <c r="H37" s="8"/>
      <c r="I37" s="8"/>
      <c r="J37" s="8"/>
    </row>
    <row r="38" spans="1:10" ht="27.75" customHeight="1" thickBot="1">
      <c r="A38" s="4" t="s">
        <v>31</v>
      </c>
      <c r="B38" s="4" t="s">
        <v>3</v>
      </c>
      <c r="C38" s="4" t="s">
        <v>4</v>
      </c>
      <c r="D38" s="4" t="s">
        <v>5</v>
      </c>
      <c r="E38" s="4" t="s">
        <v>6</v>
      </c>
      <c r="F38" s="4" t="s">
        <v>7</v>
      </c>
      <c r="G38" s="4" t="s">
        <v>8</v>
      </c>
      <c r="H38" s="4" t="s">
        <v>9</v>
      </c>
      <c r="I38" s="4" t="s">
        <v>10</v>
      </c>
      <c r="J38" s="4" t="s">
        <v>11</v>
      </c>
    </row>
    <row r="39" spans="1:10" ht="27.75" customHeight="1" thickBot="1">
      <c r="A39" s="5" t="s">
        <v>22</v>
      </c>
      <c r="B39" s="6">
        <v>0</v>
      </c>
      <c r="C39" s="6">
        <v>1</v>
      </c>
      <c r="D39" s="6">
        <v>11</v>
      </c>
      <c r="E39" s="6">
        <v>7</v>
      </c>
      <c r="F39" s="6">
        <v>5</v>
      </c>
      <c r="G39" s="6">
        <v>9</v>
      </c>
      <c r="H39" s="6">
        <v>11</v>
      </c>
      <c r="I39" s="6">
        <v>0</v>
      </c>
      <c r="J39" s="6">
        <f>SUM(B39:I39)</f>
        <v>44</v>
      </c>
    </row>
    <row r="40" spans="1:10" ht="27.75" customHeight="1" thickBot="1">
      <c r="A40" s="5" t="s">
        <v>23</v>
      </c>
      <c r="B40" s="6">
        <v>0</v>
      </c>
      <c r="C40" s="6">
        <v>5</v>
      </c>
      <c r="D40" s="6">
        <v>21</v>
      </c>
      <c r="E40" s="6">
        <v>14</v>
      </c>
      <c r="F40" s="6">
        <v>15</v>
      </c>
      <c r="G40" s="6">
        <v>10</v>
      </c>
      <c r="H40" s="6">
        <v>7</v>
      </c>
      <c r="I40" s="6">
        <v>0</v>
      </c>
      <c r="J40" s="6">
        <f t="shared" ref="J40:J46" si="2">SUM(B40:I40)</f>
        <v>72</v>
      </c>
    </row>
    <row r="41" spans="1:10" ht="27.75" customHeight="1" thickBot="1">
      <c r="A41" s="5" t="s">
        <v>24</v>
      </c>
      <c r="B41" s="6">
        <v>0</v>
      </c>
      <c r="C41" s="6">
        <v>7</v>
      </c>
      <c r="D41" s="6">
        <v>18</v>
      </c>
      <c r="E41" s="6">
        <v>10</v>
      </c>
      <c r="F41" s="6">
        <v>2</v>
      </c>
      <c r="G41" s="6">
        <v>1</v>
      </c>
      <c r="H41" s="6">
        <v>0</v>
      </c>
      <c r="I41" s="6">
        <v>0</v>
      </c>
      <c r="J41" s="6">
        <f t="shared" si="2"/>
        <v>38</v>
      </c>
    </row>
    <row r="42" spans="1:10" ht="27.75" customHeight="1" thickBot="1">
      <c r="A42" s="5" t="s">
        <v>25</v>
      </c>
      <c r="B42" s="6">
        <v>0</v>
      </c>
      <c r="C42" s="6">
        <v>0</v>
      </c>
      <c r="D42" s="6">
        <v>0</v>
      </c>
      <c r="E42" s="6">
        <v>2</v>
      </c>
      <c r="F42" s="6">
        <v>3</v>
      </c>
      <c r="G42" s="6">
        <v>6</v>
      </c>
      <c r="H42" s="6">
        <v>10</v>
      </c>
      <c r="I42" s="6">
        <v>0</v>
      </c>
      <c r="J42" s="6">
        <f t="shared" si="2"/>
        <v>21</v>
      </c>
    </row>
    <row r="43" spans="1:10" ht="27.75" customHeight="1" thickBot="1">
      <c r="A43" s="5" t="s">
        <v>26</v>
      </c>
      <c r="B43" s="6">
        <v>0</v>
      </c>
      <c r="C43" s="6">
        <v>1</v>
      </c>
      <c r="D43" s="6">
        <v>0</v>
      </c>
      <c r="E43" s="6">
        <v>0</v>
      </c>
      <c r="F43" s="6">
        <v>0</v>
      </c>
      <c r="G43" s="6">
        <v>2</v>
      </c>
      <c r="H43" s="6">
        <v>0</v>
      </c>
      <c r="I43" s="6">
        <v>0</v>
      </c>
      <c r="J43" s="6">
        <f t="shared" si="2"/>
        <v>3</v>
      </c>
    </row>
    <row r="44" spans="1:10" ht="27.75" customHeight="1" thickBot="1">
      <c r="A44" s="5" t="s">
        <v>27</v>
      </c>
      <c r="B44" s="6">
        <v>0</v>
      </c>
      <c r="C44" s="6">
        <v>0</v>
      </c>
      <c r="D44" s="6">
        <v>2</v>
      </c>
      <c r="E44" s="6">
        <v>2</v>
      </c>
      <c r="F44" s="6">
        <v>1</v>
      </c>
      <c r="G44" s="6">
        <v>2</v>
      </c>
      <c r="H44" s="6">
        <v>0</v>
      </c>
      <c r="I44" s="6">
        <v>0</v>
      </c>
      <c r="J44" s="6">
        <f t="shared" si="2"/>
        <v>7</v>
      </c>
    </row>
    <row r="45" spans="1:10" ht="27.75" customHeight="1" thickBot="1">
      <c r="A45" s="5" t="s">
        <v>28</v>
      </c>
      <c r="B45" s="6">
        <v>0</v>
      </c>
      <c r="C45" s="6">
        <v>0</v>
      </c>
      <c r="D45" s="6">
        <v>0</v>
      </c>
      <c r="E45" s="6">
        <v>1</v>
      </c>
      <c r="F45" s="6">
        <v>0</v>
      </c>
      <c r="G45" s="6">
        <v>0</v>
      </c>
      <c r="H45" s="6">
        <v>1</v>
      </c>
      <c r="I45" s="6">
        <v>0</v>
      </c>
      <c r="J45" s="6">
        <f t="shared" si="2"/>
        <v>2</v>
      </c>
    </row>
    <row r="46" spans="1:10" ht="27.75" customHeight="1" thickBot="1">
      <c r="A46" s="5" t="s">
        <v>21</v>
      </c>
      <c r="B46" s="6">
        <f t="shared" ref="B46:I46" si="3">SUM(B39:B45)</f>
        <v>0</v>
      </c>
      <c r="C46" s="6">
        <f t="shared" si="3"/>
        <v>14</v>
      </c>
      <c r="D46" s="6">
        <f t="shared" si="3"/>
        <v>52</v>
      </c>
      <c r="E46" s="6">
        <f t="shared" si="3"/>
        <v>36</v>
      </c>
      <c r="F46" s="6">
        <f t="shared" si="3"/>
        <v>26</v>
      </c>
      <c r="G46" s="6">
        <f t="shared" si="3"/>
        <v>30</v>
      </c>
      <c r="H46" s="6">
        <f t="shared" si="3"/>
        <v>29</v>
      </c>
      <c r="I46" s="6">
        <f t="shared" si="3"/>
        <v>0</v>
      </c>
      <c r="J46" s="6">
        <f t="shared" si="2"/>
        <v>187</v>
      </c>
    </row>
  </sheetData>
  <mergeCells count="3">
    <mergeCell ref="A1:J1"/>
    <mergeCell ref="E4:J4"/>
    <mergeCell ref="E37:J37"/>
  </mergeCells>
  <phoneticPr fontId="3"/>
  <printOptions horizontalCentered="1"/>
  <pageMargins left="0.39370078740157483" right="0.19685039370078741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Ｈ23障害実績</vt:lpstr>
      <vt:lpstr>Ｈ23障害実績!Print_Area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kaigo03</dc:creator>
  <cp:lastModifiedBy>kaigo1</cp:lastModifiedBy>
  <dcterms:created xsi:type="dcterms:W3CDTF">2015-09-07T23:56:05Z</dcterms:created>
  <dcterms:modified xsi:type="dcterms:W3CDTF">2016-03-16T01:28:31Z</dcterms:modified>
</cp:coreProperties>
</file>